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Datos-Portal-JUN\"/>
    </mc:Choice>
  </mc:AlternateContent>
  <xr:revisionPtr revIDLastSave="0" documentId="13_ncr:1_{A34D318C-76C7-4098-8A8D-AAC62B407BFB}" xr6:coauthVersionLast="47" xr6:coauthVersionMax="47" xr10:uidLastSave="{00000000-0000-0000-0000-000000000000}"/>
  <bookViews>
    <workbookView xWindow="20370" yWindow="-120" windowWidth="29040" windowHeight="15840" xr2:uid="{F5461D7A-6B5C-4EAF-B93F-C04ABC54F221}"/>
  </bookViews>
  <sheets>
    <sheet name="Cuadr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B23" i="1" l="1"/>
  <c r="B22" i="1" l="1"/>
  <c r="B13" i="1"/>
  <c r="B12" i="1"/>
  <c r="B10" i="1"/>
  <c r="B9" i="1"/>
  <c r="B8" i="1"/>
  <c r="B20" i="1"/>
  <c r="B19" i="1"/>
  <c r="B18" i="1"/>
  <c r="B17" i="1"/>
  <c r="I16" i="1"/>
  <c r="H16" i="1"/>
  <c r="G16" i="1"/>
  <c r="F16" i="1"/>
  <c r="E16" i="1"/>
  <c r="D16" i="1"/>
  <c r="C16" i="1"/>
  <c r="B15" i="1"/>
  <c r="B14" i="1"/>
  <c r="I11" i="1"/>
  <c r="H11" i="1"/>
  <c r="G11" i="1"/>
  <c r="F11" i="1"/>
  <c r="E11" i="1"/>
  <c r="D11" i="1"/>
  <c r="C11" i="1"/>
  <c r="B11" i="1" l="1"/>
  <c r="B16" i="1"/>
</calcChain>
</file>

<file path=xl/sharedStrings.xml><?xml version="1.0" encoding="utf-8"?>
<sst xmlns="http://schemas.openxmlformats.org/spreadsheetml/2006/main" count="26" uniqueCount="26">
  <si>
    <t>Año</t>
  </si>
  <si>
    <t>Bancos Múltiples</t>
  </si>
  <si>
    <t>Asociaciones de Ahorros y Préstamos</t>
  </si>
  <si>
    <t>Bancos de Ahorro y Crédito</t>
  </si>
  <si>
    <t>Corporaciones Crédito</t>
  </si>
  <si>
    <t>Entidades Estatales</t>
  </si>
  <si>
    <t>Agentes de Remesas y Cambio</t>
  </si>
  <si>
    <t>Tipo de Entidad</t>
  </si>
  <si>
    <t>Entidades Transfronterizas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</si>
  <si>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</si>
  <si>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</si>
  <si>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</si>
  <si>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</si>
  <si>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</si>
  <si>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</si>
  <si>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</si>
  <si>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2017*</t>
  </si>
  <si>
    <t>2018*</t>
  </si>
  <si>
    <t>2019*</t>
  </si>
  <si>
    <t>Total de inspecciones</t>
  </si>
  <si>
    <t>*Durante el periodo 2017-2019 lo datos están anualizados. A partir del año 2020, los datos se encuentran desagregados a nivel de trimestre.</t>
  </si>
  <si>
    <t>Oct-Dic 2021</t>
  </si>
  <si>
    <t>Ene-Mar 2022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</si>
  <si>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Subgerencia de Supervisión. Superintendencia de Bancos de la República Dominicana 2022</t>
    </r>
  </si>
  <si>
    <t>Cuadro 1.  Número de inspecciones realizadas a Entidades de Intermediación Financiera y Cambiaria, por tipo de entidad, según año y trimestre. 2017-2022.</t>
  </si>
  <si>
    <t>Abr-Jun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</si>
</sst>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0" fillId="2" borderId="0" xfId="0" applyFill="1" applyBorder="1"/>
    <xf numFmtId="0" fontId="3" fillId="2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829597</xdr:colOff>
      <xdr:row>3</xdr:row>
      <xdr:rowOff>131098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6CCFE391-A90D-4AEC-B73C-916B24B441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58096"/>
          <a:ext cx="3175000" cy="714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9EC07-B0A3-433A-8FA4-A065F824470A}">
  <dimension ref="A5:J26"/>
  <sheetViews>
    <sheetView showGridLines="0" tabSelected="1" zoomScale="93" zoomScaleNormal="93" workbookViewId="0">
      <selection activeCell="E35" sqref="E35"/>
    </sheetView>
  </sheetViews>
  <sheetFormatPr defaultColWidth="11.42578125" defaultRowHeight="15" x14ac:dyDescent="0.25"/>
  <cols>
    <col min="1" max="1" width="17.7109375" style="1" customWidth="1"/>
    <col min="2" max="2" width="17.5703125" style="1" customWidth="1"/>
    <col min="3" max="3" width="16.42578125" style="1" customWidth="1"/>
    <col min="4" max="4" width="22.85546875" style="1" customWidth="1"/>
    <col min="5" max="5" width="20" style="1" customWidth="1"/>
    <col min="6" max="6" width="20.42578125" style="1" customWidth="1"/>
    <col min="7" max="7" width="17.28515625" style="1" customWidth="1"/>
    <col min="8" max="8" width="19.42578125" style="1" customWidth="1"/>
    <col min="9" max="9" width="20.28515625" style="1" customWidth="1"/>
    <col min="10" max="10" width="11.42578125" style="10"/>
    <col min="11" max="16384" width="11.42578125" style="1"/>
  </cols>
  <sheetData>
    <row r="5" spans="1:9" ht="19.5" customHeight="1" x14ac:dyDescent="0.25">
      <c r="A5" s="20" t="s">
        <v>24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5">
      <c r="A6" s="22" t="s">
        <v>0</v>
      </c>
      <c r="B6" s="24" t="s">
        <v>19</v>
      </c>
      <c r="C6" s="21" t="s">
        <v>7</v>
      </c>
      <c r="D6" s="21"/>
      <c r="E6" s="21"/>
      <c r="F6" s="21"/>
      <c r="G6" s="21"/>
      <c r="H6" s="21"/>
      <c r="I6" s="21"/>
    </row>
    <row r="7" spans="1:9" ht="36" customHeight="1" x14ac:dyDescent="0.25">
      <c r="A7" s="23"/>
      <c r="B7" s="25"/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7" t="s">
        <v>8</v>
      </c>
    </row>
    <row r="8" spans="1:9" ht="15.75" x14ac:dyDescent="0.25">
      <c r="A8" s="4" t="s">
        <v>16</v>
      </c>
      <c r="B8" s="4">
        <f>SUM(C8:I8)</f>
        <v>119</v>
      </c>
      <c r="C8" s="5">
        <v>38</v>
      </c>
      <c r="D8" s="5">
        <v>13</v>
      </c>
      <c r="E8" s="5">
        <v>23</v>
      </c>
      <c r="F8" s="5">
        <v>18</v>
      </c>
      <c r="G8" s="5">
        <v>3</v>
      </c>
      <c r="H8" s="5">
        <v>22</v>
      </c>
      <c r="I8" s="8">
        <v>2</v>
      </c>
    </row>
    <row r="9" spans="1:9" ht="15.75" x14ac:dyDescent="0.25">
      <c r="A9" s="4" t="s">
        <v>17</v>
      </c>
      <c r="B9" s="4">
        <f>SUM(C9:I9)</f>
        <v>103</v>
      </c>
      <c r="C9" s="4">
        <v>33</v>
      </c>
      <c r="D9" s="4">
        <v>13</v>
      </c>
      <c r="E9" s="4">
        <v>17</v>
      </c>
      <c r="F9" s="4">
        <v>11</v>
      </c>
      <c r="G9" s="4">
        <v>6</v>
      </c>
      <c r="H9" s="4">
        <v>23</v>
      </c>
      <c r="I9" s="9">
        <v>0</v>
      </c>
    </row>
    <row r="10" spans="1:9" ht="15.75" x14ac:dyDescent="0.25">
      <c r="A10" s="4" t="s">
        <v>18</v>
      </c>
      <c r="B10" s="12">
        <f>SUM(C10:I10)</f>
        <v>111</v>
      </c>
      <c r="C10" s="12">
        <v>28</v>
      </c>
      <c r="D10" s="12">
        <v>10</v>
      </c>
      <c r="E10" s="12">
        <v>17</v>
      </c>
      <c r="F10" s="12">
        <v>7</v>
      </c>
      <c r="G10" s="12">
        <v>5</v>
      </c>
      <c r="H10" s="12">
        <v>42</v>
      </c>
      <c r="I10" s="13">
        <v>2</v>
      </c>
    </row>
    <row r="11" spans="1:9" ht="15.75" x14ac:dyDescent="0.25">
      <c r="A11" s="3">
        <v>2020</v>
      </c>
      <c r="B11" s="12">
        <f>+B12+B13+B14+B15</f>
        <v>71</v>
      </c>
      <c r="C11" s="12">
        <f t="shared" ref="C11:I11" si="0">+C12+C13+C14+C15</f>
        <v>25</v>
      </c>
      <c r="D11" s="12">
        <f t="shared" si="0"/>
        <v>10</v>
      </c>
      <c r="E11" s="12">
        <f t="shared" si="0"/>
        <v>14</v>
      </c>
      <c r="F11" s="12">
        <f t="shared" si="0"/>
        <v>6</v>
      </c>
      <c r="G11" s="12">
        <f t="shared" si="0"/>
        <v>2</v>
      </c>
      <c r="H11" s="12">
        <f t="shared" si="0"/>
        <v>14</v>
      </c>
      <c r="I11" s="13">
        <f t="shared" si="0"/>
        <v>0</v>
      </c>
    </row>
    <row r="12" spans="1:9" ht="15.75" x14ac:dyDescent="0.25">
      <c r="A12" s="6" t="s">
        <v>9</v>
      </c>
      <c r="B12" s="7">
        <f>SUM(C12:I12)</f>
        <v>22</v>
      </c>
      <c r="C12" s="7">
        <v>6</v>
      </c>
      <c r="D12" s="7">
        <v>2</v>
      </c>
      <c r="E12" s="7">
        <v>1</v>
      </c>
      <c r="F12" s="7">
        <v>1</v>
      </c>
      <c r="G12" s="7">
        <v>0</v>
      </c>
      <c r="H12" s="7">
        <v>12</v>
      </c>
      <c r="I12" s="18">
        <v>0</v>
      </c>
    </row>
    <row r="13" spans="1:9" ht="15.75" x14ac:dyDescent="0.25">
      <c r="A13" s="6" t="s">
        <v>10</v>
      </c>
      <c r="B13" s="7">
        <f>SUM(C13:I13)</f>
        <v>18</v>
      </c>
      <c r="C13" s="7">
        <v>6</v>
      </c>
      <c r="D13" s="7">
        <v>2</v>
      </c>
      <c r="E13" s="7">
        <v>5</v>
      </c>
      <c r="F13" s="7">
        <v>2</v>
      </c>
      <c r="G13" s="7">
        <v>1</v>
      </c>
      <c r="H13" s="7">
        <v>2</v>
      </c>
      <c r="I13" s="18">
        <v>0</v>
      </c>
    </row>
    <row r="14" spans="1:9" ht="15.75" x14ac:dyDescent="0.25">
      <c r="A14" s="6" t="s">
        <v>11</v>
      </c>
      <c r="B14" s="7">
        <f t="shared" ref="B14:B19" si="1">SUM(C14:I14)</f>
        <v>18</v>
      </c>
      <c r="C14" s="7">
        <v>7</v>
      </c>
      <c r="D14" s="7">
        <v>4</v>
      </c>
      <c r="E14" s="7">
        <v>3</v>
      </c>
      <c r="F14" s="7">
        <v>3</v>
      </c>
      <c r="G14" s="7">
        <v>1</v>
      </c>
      <c r="H14" s="7">
        <v>0</v>
      </c>
      <c r="I14" s="18">
        <v>0</v>
      </c>
    </row>
    <row r="15" spans="1:9" ht="15.75" x14ac:dyDescent="0.25">
      <c r="A15" s="6" t="s">
        <v>12</v>
      </c>
      <c r="B15" s="7">
        <f t="shared" si="1"/>
        <v>13</v>
      </c>
      <c r="C15" s="7">
        <v>6</v>
      </c>
      <c r="D15" s="7">
        <v>2</v>
      </c>
      <c r="E15" s="7">
        <v>5</v>
      </c>
      <c r="F15" s="7">
        <v>0</v>
      </c>
      <c r="G15" s="7">
        <v>0</v>
      </c>
      <c r="H15" s="7">
        <v>0</v>
      </c>
      <c r="I15" s="18">
        <v>0</v>
      </c>
    </row>
    <row r="16" spans="1:9" ht="15.75" x14ac:dyDescent="0.25">
      <c r="A16" s="14">
        <v>2021</v>
      </c>
      <c r="B16" s="12">
        <f>+B17+B18+B19+B20</f>
        <v>99</v>
      </c>
      <c r="C16" s="12">
        <f t="shared" ref="C16:I16" si="2">+C17+C18+C19+C20</f>
        <v>24</v>
      </c>
      <c r="D16" s="12">
        <f t="shared" si="2"/>
        <v>10</v>
      </c>
      <c r="E16" s="12">
        <f t="shared" si="2"/>
        <v>14</v>
      </c>
      <c r="F16" s="12">
        <f t="shared" si="2"/>
        <v>6</v>
      </c>
      <c r="G16" s="12">
        <f t="shared" si="2"/>
        <v>2</v>
      </c>
      <c r="H16" s="12">
        <f t="shared" si="2"/>
        <v>41</v>
      </c>
      <c r="I16" s="13">
        <f t="shared" si="2"/>
        <v>2</v>
      </c>
    </row>
    <row r="17" spans="1:9" ht="15.75" x14ac:dyDescent="0.25">
      <c r="A17" s="2" t="s">
        <v>13</v>
      </c>
      <c r="B17" s="7">
        <f t="shared" si="1"/>
        <v>32</v>
      </c>
      <c r="C17" s="7">
        <v>11</v>
      </c>
      <c r="D17" s="7">
        <v>4</v>
      </c>
      <c r="E17" s="7">
        <v>4</v>
      </c>
      <c r="F17" s="7">
        <v>1</v>
      </c>
      <c r="G17" s="7">
        <v>0</v>
      </c>
      <c r="H17" s="7">
        <v>12</v>
      </c>
      <c r="I17" s="15">
        <v>0</v>
      </c>
    </row>
    <row r="18" spans="1:9" ht="15.75" x14ac:dyDescent="0.25">
      <c r="A18" s="2" t="s">
        <v>14</v>
      </c>
      <c r="B18" s="7">
        <f t="shared" si="1"/>
        <v>27</v>
      </c>
      <c r="C18" s="7">
        <v>5</v>
      </c>
      <c r="D18" s="7">
        <v>3</v>
      </c>
      <c r="E18" s="7">
        <v>6</v>
      </c>
      <c r="F18" s="7">
        <v>2</v>
      </c>
      <c r="G18" s="7">
        <v>1</v>
      </c>
      <c r="H18" s="7">
        <v>9</v>
      </c>
      <c r="I18" s="15">
        <v>1</v>
      </c>
    </row>
    <row r="19" spans="1:9" ht="15.75" x14ac:dyDescent="0.25">
      <c r="A19" s="2" t="s">
        <v>15</v>
      </c>
      <c r="B19" s="7">
        <f t="shared" si="1"/>
        <v>25</v>
      </c>
      <c r="C19" s="7">
        <v>7</v>
      </c>
      <c r="D19" s="7">
        <v>2</v>
      </c>
      <c r="E19" s="7">
        <v>2</v>
      </c>
      <c r="F19" s="7">
        <v>2</v>
      </c>
      <c r="G19" s="7">
        <v>1</v>
      </c>
      <c r="H19" s="7">
        <v>10</v>
      </c>
      <c r="I19" s="18">
        <v>1</v>
      </c>
    </row>
    <row r="20" spans="1:9" ht="15.75" x14ac:dyDescent="0.25">
      <c r="A20" s="11" t="s">
        <v>21</v>
      </c>
      <c r="B20" s="19">
        <f t="shared" ref="B20" si="3">SUM(C20:I20)</f>
        <v>15</v>
      </c>
      <c r="C20" s="19">
        <v>1</v>
      </c>
      <c r="D20" s="19">
        <v>1</v>
      </c>
      <c r="E20" s="19">
        <v>2</v>
      </c>
      <c r="F20" s="19">
        <v>1</v>
      </c>
      <c r="G20" s="19">
        <v>0</v>
      </c>
      <c r="H20" s="19">
        <v>10</v>
      </c>
      <c r="I20" s="11">
        <v>0</v>
      </c>
    </row>
    <row r="21" spans="1:9" ht="15.75" x14ac:dyDescent="0.25">
      <c r="A21" s="14">
        <v>2022</v>
      </c>
      <c r="B21" s="12">
        <f>+B22+B23+B24+B25</f>
        <v>32</v>
      </c>
      <c r="C21" s="12">
        <f t="shared" ref="C21:I21" si="4">+C22+C23+C24+C25</f>
        <v>12</v>
      </c>
      <c r="D21" s="12">
        <f t="shared" si="4"/>
        <v>3</v>
      </c>
      <c r="E21" s="12">
        <f t="shared" si="4"/>
        <v>5</v>
      </c>
      <c r="F21" s="12">
        <f t="shared" si="4"/>
        <v>2</v>
      </c>
      <c r="G21" s="12">
        <f t="shared" si="4"/>
        <v>1</v>
      </c>
      <c r="H21" s="12">
        <f t="shared" si="4"/>
        <v>9</v>
      </c>
      <c r="I21" s="13">
        <f t="shared" si="4"/>
        <v>0</v>
      </c>
    </row>
    <row r="22" spans="1:9" ht="15.75" x14ac:dyDescent="0.25">
      <c r="A22" s="2" t="s">
        <v>22</v>
      </c>
      <c r="B22" s="7">
        <f>SUM(C22:I22)</f>
        <v>9</v>
      </c>
      <c r="C22" s="7">
        <v>1</v>
      </c>
      <c r="D22" s="7">
        <v>1</v>
      </c>
      <c r="E22" s="7">
        <v>1</v>
      </c>
      <c r="F22" s="7">
        <v>1</v>
      </c>
      <c r="G22" s="7">
        <v>0</v>
      </c>
      <c r="H22" s="7">
        <v>5</v>
      </c>
      <c r="I22" s="18">
        <v>0</v>
      </c>
    </row>
    <row r="23" spans="1:9" ht="15.75" x14ac:dyDescent="0.25">
      <c r="A23" s="11" t="s">
        <v>25</v>
      </c>
      <c r="B23" s="19">
        <f>SUM(C23:I23)</f>
        <v>23</v>
      </c>
      <c r="C23" s="19">
        <v>11</v>
      </c>
      <c r="D23" s="19">
        <v>2</v>
      </c>
      <c r="E23" s="19">
        <v>4</v>
      </c>
      <c r="F23" s="19">
        <v>1</v>
      </c>
      <c r="G23" s="19">
        <v>1</v>
      </c>
      <c r="H23" s="19">
        <v>4</v>
      </c>
      <c r="I23" s="11">
        <v>0</v>
      </c>
    </row>
    <row r="25" spans="1:9" x14ac:dyDescent="0.25">
      <c r="A25" s="1" t="s">
        <v>20</v>
      </c>
    </row>
    <row r="26" spans="1:9" x14ac:dyDescent="0.25">
      <c r="A26" t="s">
        <v>23</v>
      </c>
    </row>
  </sheetData>
  <mergeCells count="4">
    <mergeCell ref="A5:I5"/>
    <mergeCell ref="C6:I6"/>
    <mergeCell ref="A6:A7"/>
    <mergeCell ref="B6:B7"/>
  </mergeCells>
  <pageMargins left="0.7" right="0.7" top="0.75" bottom="0.75" header="0.3" footer="0.3"/>
  <pageSetup orientation="portrait" r:id="rId1"/>
  <ignoredErrors>
    <ignoredError sqref="B16 B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Sucre Demostenes Felix Paniagua</dc:creator>
  <cp:lastModifiedBy>Freddy Manuel Ogando Montero</cp:lastModifiedBy>
  <dcterms:created xsi:type="dcterms:W3CDTF">2021-09-01T16:22:52Z</dcterms:created>
  <dcterms:modified xsi:type="dcterms:W3CDTF">2022-07-18T18:15:54Z</dcterms:modified>
</cp:coreProperties>
</file>